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05"/>
  </bookViews>
  <sheets>
    <sheet name="Sheet1" sheetId="1" r:id="rId1"/>
    <sheet name="Sheet2" sheetId="2" r:id="rId2"/>
    <sheet name="Sheet3" sheetId="3" r:id="rId3"/>
  </sheets>
  <definedNames>
    <definedName name="OLE_LINK2" localSheetId="0">Sheet1!#REF!</definedName>
    <definedName name="OLE_LINK4" localSheetId="0">Sheet1!$A$2</definedName>
  </definedNames>
  <calcPr calcId="124519"/>
</workbook>
</file>

<file path=xl/calcChain.xml><?xml version="1.0" encoding="utf-8"?>
<calcChain xmlns="http://schemas.openxmlformats.org/spreadsheetml/2006/main">
  <c r="G13" i="1"/>
  <c r="H13"/>
  <c r="I13"/>
  <c r="G14"/>
  <c r="H14"/>
  <c r="I14"/>
  <c r="G45"/>
  <c r="H45"/>
  <c r="I45"/>
  <c r="H30"/>
  <c r="G30"/>
  <c r="I30" s="1"/>
  <c r="G29"/>
  <c r="I29"/>
  <c r="H29"/>
  <c r="H23"/>
  <c r="G23"/>
  <c r="I23" s="1"/>
  <c r="H44"/>
  <c r="G44"/>
  <c r="I44" s="1"/>
  <c r="H43"/>
  <c r="G43"/>
  <c r="I43" s="1"/>
  <c r="H42"/>
  <c r="H46" s="1"/>
  <c r="G42"/>
  <c r="I42" s="1"/>
  <c r="I46" s="1"/>
  <c r="G12"/>
  <c r="I12" s="1"/>
  <c r="G22"/>
  <c r="I22" s="1"/>
  <c r="G24"/>
  <c r="I24" s="1"/>
  <c r="G25"/>
  <c r="I25" s="1"/>
  <c r="G26"/>
  <c r="I26" s="1"/>
  <c r="G27"/>
  <c r="I27" s="1"/>
  <c r="G28"/>
  <c r="I28" s="1"/>
  <c r="G11"/>
  <c r="I11" s="1"/>
  <c r="I15" s="1"/>
  <c r="H12"/>
  <c r="H22"/>
  <c r="H24"/>
  <c r="H25"/>
  <c r="H26"/>
  <c r="H27"/>
  <c r="H28"/>
  <c r="H11"/>
  <c r="H15" s="1"/>
  <c r="H31" l="1"/>
  <c r="I31"/>
</calcChain>
</file>

<file path=xl/sharedStrings.xml><?xml version="1.0" encoding="utf-8"?>
<sst xmlns="http://schemas.openxmlformats.org/spreadsheetml/2006/main" count="74" uniqueCount="51">
  <si>
    <t>ТЕХНИЧКА СПЕЦИФИКАЦИЈА</t>
  </si>
  <si>
    <t>Количина</t>
  </si>
  <si>
    <t>Цена по јединици мере без ПДВ-а</t>
  </si>
  <si>
    <t>Цена по јединици мере са ПДВ-ом</t>
  </si>
  <si>
    <t>Без ПДВ-а</t>
  </si>
  <si>
    <t>Са ПДВ-ом</t>
  </si>
  <si>
    <t>Редни број</t>
  </si>
  <si>
    <t>Јед. Мере</t>
  </si>
  <si>
    <t>ОПШТА БОЛНИЦА ЛЕСКОВАЦ</t>
  </si>
  <si>
    <t>ком</t>
  </si>
  <si>
    <t>М.П.</t>
  </si>
  <si>
    <t xml:space="preserve">УКУПАН ИЗНОС                                      </t>
  </si>
  <si>
    <t>8 = (4Х5)</t>
  </si>
  <si>
    <t>9 = (4Х7)</t>
  </si>
  <si>
    <t>РОКОВИ           (у данима)</t>
  </si>
  <si>
    <t xml:space="preserve"> Рок испоруке </t>
  </si>
  <si>
    <t>Рок плаћања</t>
  </si>
  <si>
    <t>Назив  производа</t>
  </si>
  <si>
    <t>MikroTik RBSXT5nDr2</t>
  </si>
  <si>
    <t>MikroTik RB1100AHX2</t>
  </si>
  <si>
    <t>Napajanje 500W</t>
  </si>
  <si>
    <t>Ram memorija  DDR2 1GB</t>
  </si>
  <si>
    <t>Hard disk 500GB</t>
  </si>
  <si>
    <t>Matična ploča LGA1155 sa integrisanom grafičkom karticom</t>
  </si>
  <si>
    <t>Procesor Intel LGA 1155</t>
  </si>
  <si>
    <t>Ram memorija DDR3 2GB</t>
  </si>
  <si>
    <t>Eksterni hard disk 2TB, Interfejs: USB eksterni disk "HDD EXTERNAL 2.5 inča, 5400rpm 8 MB USB 3.0"</t>
  </si>
  <si>
    <t xml:space="preserve">Произвођач </t>
  </si>
  <si>
    <t>у ____________________ , ____. ____.2015.год.</t>
  </si>
  <si>
    <t>________________________________</t>
  </si>
  <si>
    <t>Овлашћено лице</t>
  </si>
  <si>
    <t>10.  ВРСТА И ОПИС  ДОБАРА, ЈЕДИНИЦА МЕРЕ, КОЛИЧИНА, ЦЕНА, РОКОВИ И ПРОИЗВОЂАЧ</t>
  </si>
  <si>
    <t>Hard disk 1TB, Interfejs: Nearline SAS, broj obrtaja: 7.200, Kućište 3,5 inča</t>
  </si>
  <si>
    <t>Hard disk 146GB, Interfejs: Nearline SAS, broj obrtaja: 10.000, Kućište 2,5 inča</t>
  </si>
  <si>
    <t>Hard disk 300B, Interfejs: Nearline SAS, broj obrtaja: 10.000, Kućište 2,5 inča</t>
  </si>
  <si>
    <t>Kućišta sa napajanjem 500W</t>
  </si>
  <si>
    <t>Hard disk za lap top 2,5 inča Sata 500GB</t>
  </si>
  <si>
    <t>Ram memorija za lap top DDR3 2GB</t>
  </si>
  <si>
    <t>Memorija za server Fujitsu siemens 8GB</t>
  </si>
  <si>
    <t xml:space="preserve">3 Партија: Набавка резервних делова за сервисирање сервера  </t>
  </si>
  <si>
    <t>Укупна вредност 3 партије:</t>
  </si>
  <si>
    <t>Укупна вредност 2 партије:</t>
  </si>
  <si>
    <t>Укупна вредност 1 партије:</t>
  </si>
  <si>
    <t>Стопа ПДВ-а         у %</t>
  </si>
  <si>
    <t>UPS 600VA 360W</t>
  </si>
  <si>
    <t>str.24/24</t>
  </si>
  <si>
    <t>str.23/24</t>
  </si>
  <si>
    <t>1. Партија: Набавка резервних делова за сервисирање и одржавање мреже</t>
  </si>
  <si>
    <t>Набавка резервних делова за сервисирање рачунарa за потребе Опште болнице Лесковац бр.04/15-M</t>
  </si>
  <si>
    <t>2 Партија: Набавка резервних делова за сервисирање рачунара  и лап топова</t>
  </si>
  <si>
    <t>у ____________________ , ____.02.2015.год.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</si>
</sst>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b/>
      <sz val="9"/>
      <color rgb="FF000000"/>
      <name val="Arial"/>
      <family val="2"/>
    </font>
    <font>
      <b/>
      <sz val="8"/>
      <color rgb="FF000000"/>
      <name val="Trebuchet MS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9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4" fontId="11" fillId="6" borderId="1" xfId="0" applyNumberFormat="1" applyFont="1" applyFill="1" applyBorder="1" applyAlignment="1">
      <alignment horizontal="right" vertical="center"/>
    </xf>
    <xf numFmtId="4" fontId="11" fillId="6" borderId="9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7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vertical="center"/>
    </xf>
    <xf numFmtId="4" fontId="5" fillId="7" borderId="3" xfId="0" applyNumberFormat="1" applyFont="1" applyFill="1" applyBorder="1" applyAlignment="1">
      <alignment vertical="center"/>
    </xf>
    <xf numFmtId="4" fontId="10" fillId="7" borderId="3" xfId="0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center" vertical="center"/>
    </xf>
    <xf numFmtId="4" fontId="0" fillId="0" borderId="0" xfId="0" applyNumberFormat="1"/>
    <xf numFmtId="4" fontId="5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14" fontId="3" fillId="3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right" vertical="center"/>
    </xf>
    <xf numFmtId="0" fontId="8" fillId="7" borderId="10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0"/>
  <sheetViews>
    <sheetView tabSelected="1" topLeftCell="A28" workbookViewId="0">
      <selection activeCell="Q39" sqref="Q39"/>
    </sheetView>
  </sheetViews>
  <sheetFormatPr defaultRowHeight="15"/>
  <cols>
    <col min="1" max="1" width="3.42578125" customWidth="1"/>
    <col min="2" max="2" width="41" customWidth="1"/>
    <col min="3" max="3" width="6.85546875" customWidth="1"/>
    <col min="4" max="4" width="7" customWidth="1"/>
    <col min="5" max="5" width="9.42578125" customWidth="1"/>
    <col min="6" max="6" width="5.140625" customWidth="1"/>
    <col min="7" max="7" width="9.85546875" customWidth="1"/>
    <col min="8" max="9" width="11.5703125" customWidth="1"/>
    <col min="10" max="11" width="4.7109375" customWidth="1"/>
    <col min="12" max="12" width="19" customWidth="1"/>
    <col min="13" max="13" width="1" customWidth="1"/>
    <col min="14" max="14" width="1.140625" customWidth="1"/>
  </cols>
  <sheetData>
    <row r="1" spans="1:12">
      <c r="A1" s="38" t="s">
        <v>8</v>
      </c>
      <c r="B1" s="38"/>
    </row>
    <row r="2" spans="1:12" ht="15" customHeight="1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.75" customHeight="1">
      <c r="A3" s="46" t="s">
        <v>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3.5" customHeight="1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23.25" customHeight="1">
      <c r="A5" s="43" t="s">
        <v>6</v>
      </c>
      <c r="B5" s="53" t="s">
        <v>17</v>
      </c>
      <c r="C5" s="41" t="s">
        <v>7</v>
      </c>
      <c r="D5" s="42" t="s">
        <v>1</v>
      </c>
      <c r="E5" s="41" t="s">
        <v>2</v>
      </c>
      <c r="F5" s="42" t="s">
        <v>43</v>
      </c>
      <c r="G5" s="41" t="s">
        <v>3</v>
      </c>
      <c r="H5" s="39" t="s">
        <v>11</v>
      </c>
      <c r="I5" s="40"/>
      <c r="J5" s="47" t="s">
        <v>14</v>
      </c>
      <c r="K5" s="48"/>
      <c r="L5" s="51" t="s">
        <v>27</v>
      </c>
    </row>
    <row r="6" spans="1:12" ht="15" customHeight="1">
      <c r="A6" s="43"/>
      <c r="B6" s="54"/>
      <c r="C6" s="41"/>
      <c r="D6" s="42"/>
      <c r="E6" s="41"/>
      <c r="F6" s="42"/>
      <c r="G6" s="41"/>
      <c r="H6" s="71" t="s">
        <v>4</v>
      </c>
      <c r="I6" s="71" t="s">
        <v>5</v>
      </c>
      <c r="J6" s="49" t="s">
        <v>15</v>
      </c>
      <c r="K6" s="49" t="s">
        <v>16</v>
      </c>
      <c r="L6" s="52"/>
    </row>
    <row r="7" spans="1:12">
      <c r="A7" s="43"/>
      <c r="B7" s="54"/>
      <c r="C7" s="41"/>
      <c r="D7" s="42"/>
      <c r="E7" s="41"/>
      <c r="F7" s="42"/>
      <c r="G7" s="41"/>
      <c r="H7" s="72"/>
      <c r="I7" s="72"/>
      <c r="J7" s="49"/>
      <c r="K7" s="49"/>
      <c r="L7" s="52"/>
    </row>
    <row r="8" spans="1:12" ht="12" customHeight="1">
      <c r="A8" s="43"/>
      <c r="B8" s="54"/>
      <c r="C8" s="41"/>
      <c r="D8" s="42"/>
      <c r="E8" s="41"/>
      <c r="F8" s="42"/>
      <c r="G8" s="41"/>
      <c r="H8" s="72"/>
      <c r="I8" s="72"/>
      <c r="J8" s="50"/>
      <c r="K8" s="50"/>
      <c r="L8" s="52"/>
    </row>
    <row r="9" spans="1:12" ht="16.5" customHeight="1">
      <c r="A9" s="20">
        <v>1</v>
      </c>
      <c r="B9" s="23">
        <v>2</v>
      </c>
      <c r="C9" s="22">
        <v>3</v>
      </c>
      <c r="D9" s="20">
        <v>4</v>
      </c>
      <c r="E9" s="20">
        <v>5</v>
      </c>
      <c r="F9" s="20">
        <v>6</v>
      </c>
      <c r="G9" s="20">
        <v>7</v>
      </c>
      <c r="H9" s="19" t="s">
        <v>12</v>
      </c>
      <c r="I9" s="19" t="s">
        <v>13</v>
      </c>
      <c r="J9" s="19">
        <v>10</v>
      </c>
      <c r="K9" s="24">
        <v>11</v>
      </c>
      <c r="L9" s="20">
        <v>12</v>
      </c>
    </row>
    <row r="10" spans="1:12" ht="17.25" customHeight="1">
      <c r="A10" s="57" t="s">
        <v>47</v>
      </c>
      <c r="B10" s="58"/>
      <c r="C10" s="58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15.95" customHeight="1">
      <c r="A11" s="3">
        <v>1</v>
      </c>
      <c r="B11" s="5" t="s">
        <v>18</v>
      </c>
      <c r="C11" s="6" t="s">
        <v>9</v>
      </c>
      <c r="D11" s="7">
        <v>2</v>
      </c>
      <c r="E11" s="8"/>
      <c r="F11" s="64"/>
      <c r="G11" s="9">
        <f>SUM(E11*1.2)</f>
        <v>0</v>
      </c>
      <c r="H11" s="9">
        <f>SUM(E11*D11)</f>
        <v>0</v>
      </c>
      <c r="I11" s="9">
        <f>SUM(G11*D11)</f>
        <v>0</v>
      </c>
      <c r="J11" s="67"/>
      <c r="K11" s="67"/>
      <c r="L11" s="2"/>
    </row>
    <row r="12" spans="1:12" ht="15.95" customHeight="1">
      <c r="A12" s="3">
        <v>2</v>
      </c>
      <c r="B12" s="5" t="s">
        <v>19</v>
      </c>
      <c r="C12" s="6" t="s">
        <v>9</v>
      </c>
      <c r="D12" s="7">
        <v>1</v>
      </c>
      <c r="E12" s="8"/>
      <c r="F12" s="65"/>
      <c r="G12" s="9">
        <f t="shared" ref="G12:G30" si="0">SUM(E12*1.2)</f>
        <v>0</v>
      </c>
      <c r="H12" s="9">
        <f t="shared" ref="H12:H29" si="1">SUM(E12*D12)</f>
        <v>0</v>
      </c>
      <c r="I12" s="9">
        <f t="shared" ref="I12:I29" si="2">SUM(G12*D12)</f>
        <v>0</v>
      </c>
      <c r="J12" s="68"/>
      <c r="K12" s="68"/>
      <c r="L12" s="2"/>
    </row>
    <row r="13" spans="1:12" ht="15.95" customHeight="1">
      <c r="A13" s="33">
        <v>3</v>
      </c>
      <c r="B13" s="5" t="s">
        <v>44</v>
      </c>
      <c r="C13" s="6" t="s">
        <v>9</v>
      </c>
      <c r="D13" s="7">
        <v>3</v>
      </c>
      <c r="E13" s="8"/>
      <c r="F13" s="65"/>
      <c r="G13" s="9">
        <f t="shared" ref="G13" si="3">SUM(E13*1.2)</f>
        <v>0</v>
      </c>
      <c r="H13" s="9">
        <f t="shared" ref="H13" si="4">SUM(E13*D13)</f>
        <v>0</v>
      </c>
      <c r="I13" s="9">
        <f t="shared" ref="I13" si="5">SUM(G13*D13)</f>
        <v>0</v>
      </c>
      <c r="J13" s="68"/>
      <c r="K13" s="68"/>
      <c r="L13" s="2"/>
    </row>
    <row r="14" spans="1:12" ht="29.25" customHeight="1">
      <c r="A14" s="33">
        <v>4</v>
      </c>
      <c r="B14" s="14" t="s">
        <v>26</v>
      </c>
      <c r="C14" s="6" t="s">
        <v>9</v>
      </c>
      <c r="D14" s="6">
        <v>2</v>
      </c>
      <c r="E14" s="8"/>
      <c r="F14" s="66"/>
      <c r="G14" s="9">
        <f t="shared" ref="G14" si="6">SUM(E14*1.2)</f>
        <v>0</v>
      </c>
      <c r="H14" s="9">
        <f t="shared" ref="H14" si="7">SUM(E14*D14)</f>
        <v>0</v>
      </c>
      <c r="I14" s="9">
        <f t="shared" ref="I14" si="8">SUM(G14*D14)</f>
        <v>0</v>
      </c>
      <c r="J14" s="69"/>
      <c r="K14" s="69"/>
      <c r="L14" s="2"/>
    </row>
    <row r="15" spans="1:12" ht="17.25" customHeight="1">
      <c r="A15" s="61" t="s">
        <v>42</v>
      </c>
      <c r="B15" s="61"/>
      <c r="C15" s="61"/>
      <c r="D15" s="61"/>
      <c r="E15" s="61"/>
      <c r="F15" s="61"/>
      <c r="G15" s="61"/>
      <c r="H15" s="31">
        <f>SUM(H11:H14)</f>
        <v>0</v>
      </c>
      <c r="I15" s="32">
        <f>SUM(I11:I14)</f>
        <v>0</v>
      </c>
      <c r="J15" s="4"/>
      <c r="K15" s="4"/>
      <c r="L15" s="16"/>
    </row>
    <row r="16" spans="1:12" ht="14.25" customHeight="1">
      <c r="A16" s="30"/>
      <c r="B16" s="30"/>
      <c r="C16" s="30"/>
      <c r="D16" s="30"/>
      <c r="E16" s="30"/>
      <c r="F16" s="30"/>
      <c r="G16" s="30"/>
      <c r="H16" s="35"/>
      <c r="I16" s="36"/>
      <c r="J16" s="4"/>
      <c r="K16" s="4"/>
      <c r="L16" s="16"/>
    </row>
    <row r="17" spans="1:12" ht="9" customHeight="1">
      <c r="A17" s="30"/>
      <c r="B17" s="30"/>
      <c r="C17" s="30"/>
      <c r="D17" s="30"/>
      <c r="E17" s="30"/>
      <c r="F17" s="30"/>
      <c r="G17" s="30"/>
      <c r="H17" s="35"/>
      <c r="I17" s="36"/>
      <c r="J17" s="4"/>
      <c r="K17" s="4"/>
      <c r="L17" s="16"/>
    </row>
    <row r="18" spans="1:12" ht="14.25" customHeight="1">
      <c r="A18" s="55" t="s">
        <v>28</v>
      </c>
      <c r="B18" s="55"/>
      <c r="C18" s="55"/>
      <c r="F18" t="s">
        <v>10</v>
      </c>
      <c r="H18" s="56" t="s">
        <v>29</v>
      </c>
      <c r="I18" s="56"/>
      <c r="J18" s="56"/>
      <c r="K18" s="56"/>
    </row>
    <row r="19" spans="1:12" ht="14.25" customHeight="1">
      <c r="H19" s="56" t="s">
        <v>30</v>
      </c>
      <c r="I19" s="56"/>
      <c r="J19" s="56"/>
      <c r="K19" s="56"/>
    </row>
    <row r="20" spans="1:12" ht="9.75" customHeight="1">
      <c r="A20" s="30"/>
      <c r="B20" s="30"/>
      <c r="C20" s="30"/>
      <c r="D20" s="30"/>
      <c r="E20" s="30"/>
      <c r="F20" s="30"/>
      <c r="G20" s="30"/>
      <c r="H20" s="35"/>
      <c r="I20" s="36"/>
      <c r="J20" s="4"/>
      <c r="K20" s="4"/>
      <c r="L20" s="16"/>
    </row>
    <row r="21" spans="1:12" ht="15.95" customHeight="1">
      <c r="A21" s="63" t="s">
        <v>49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 ht="15.95" customHeight="1">
      <c r="A22" s="3">
        <v>1</v>
      </c>
      <c r="B22" s="5" t="s">
        <v>35</v>
      </c>
      <c r="C22" s="6" t="s">
        <v>9</v>
      </c>
      <c r="D22" s="7">
        <v>5</v>
      </c>
      <c r="E22" s="8"/>
      <c r="F22" s="25"/>
      <c r="G22" s="9">
        <f t="shared" si="0"/>
        <v>0</v>
      </c>
      <c r="H22" s="9">
        <f t="shared" si="1"/>
        <v>0</v>
      </c>
      <c r="I22" s="9">
        <f t="shared" si="2"/>
        <v>0</v>
      </c>
      <c r="J22" s="70"/>
      <c r="K22" s="70"/>
      <c r="L22" s="2"/>
    </row>
    <row r="23" spans="1:12" ht="15.95" customHeight="1">
      <c r="A23" s="3">
        <v>2</v>
      </c>
      <c r="B23" s="5" t="s">
        <v>20</v>
      </c>
      <c r="C23" s="6" t="s">
        <v>9</v>
      </c>
      <c r="D23" s="7">
        <v>20</v>
      </c>
      <c r="E23" s="8"/>
      <c r="F23" s="25"/>
      <c r="G23" s="9">
        <f t="shared" si="0"/>
        <v>0</v>
      </c>
      <c r="H23" s="9">
        <f t="shared" si="1"/>
        <v>0</v>
      </c>
      <c r="I23" s="9">
        <f t="shared" si="2"/>
        <v>0</v>
      </c>
      <c r="J23" s="70"/>
      <c r="K23" s="70"/>
      <c r="L23" s="2"/>
    </row>
    <row r="24" spans="1:12" ht="15.95" customHeight="1">
      <c r="A24" s="3">
        <v>3</v>
      </c>
      <c r="B24" s="5" t="s">
        <v>21</v>
      </c>
      <c r="C24" s="6" t="s">
        <v>9</v>
      </c>
      <c r="D24" s="7">
        <v>15</v>
      </c>
      <c r="E24" s="8"/>
      <c r="F24" s="25"/>
      <c r="G24" s="9">
        <f t="shared" si="0"/>
        <v>0</v>
      </c>
      <c r="H24" s="9">
        <f t="shared" si="1"/>
        <v>0</v>
      </c>
      <c r="I24" s="9">
        <f t="shared" si="2"/>
        <v>0</v>
      </c>
      <c r="J24" s="70"/>
      <c r="K24" s="70"/>
      <c r="L24" s="2"/>
    </row>
    <row r="25" spans="1:12" ht="15.95" customHeight="1">
      <c r="A25" s="3">
        <v>4</v>
      </c>
      <c r="B25" s="5" t="s">
        <v>22</v>
      </c>
      <c r="C25" s="6" t="s">
        <v>9</v>
      </c>
      <c r="D25" s="7">
        <v>15</v>
      </c>
      <c r="E25" s="8"/>
      <c r="F25" s="25"/>
      <c r="G25" s="9">
        <f t="shared" si="0"/>
        <v>0</v>
      </c>
      <c r="H25" s="9">
        <f t="shared" si="1"/>
        <v>0</v>
      </c>
      <c r="I25" s="9">
        <f t="shared" si="2"/>
        <v>0</v>
      </c>
      <c r="J25" s="70"/>
      <c r="K25" s="70"/>
      <c r="L25" s="2"/>
    </row>
    <row r="26" spans="1:12" ht="26.25" customHeight="1">
      <c r="A26" s="3">
        <v>5</v>
      </c>
      <c r="B26" s="5" t="s">
        <v>23</v>
      </c>
      <c r="C26" s="6" t="s">
        <v>9</v>
      </c>
      <c r="D26" s="7">
        <v>15</v>
      </c>
      <c r="E26" s="10"/>
      <c r="F26" s="25"/>
      <c r="G26" s="9">
        <f t="shared" si="0"/>
        <v>0</v>
      </c>
      <c r="H26" s="9">
        <f t="shared" si="1"/>
        <v>0</v>
      </c>
      <c r="I26" s="9">
        <f t="shared" si="2"/>
        <v>0</v>
      </c>
      <c r="J26" s="70"/>
      <c r="K26" s="70"/>
      <c r="L26" s="2"/>
    </row>
    <row r="27" spans="1:12" ht="15.95" customHeight="1">
      <c r="A27" s="3">
        <v>6</v>
      </c>
      <c r="B27" s="11" t="s">
        <v>24</v>
      </c>
      <c r="C27" s="6" t="s">
        <v>9</v>
      </c>
      <c r="D27" s="12">
        <v>15</v>
      </c>
      <c r="E27" s="8"/>
      <c r="F27" s="25"/>
      <c r="G27" s="9">
        <f t="shared" si="0"/>
        <v>0</v>
      </c>
      <c r="H27" s="9">
        <f t="shared" si="1"/>
        <v>0</v>
      </c>
      <c r="I27" s="9">
        <f t="shared" si="2"/>
        <v>0</v>
      </c>
      <c r="J27" s="70"/>
      <c r="K27" s="70"/>
      <c r="L27" s="2"/>
    </row>
    <row r="28" spans="1:12" ht="15.95" customHeight="1">
      <c r="A28" s="3">
        <v>7</v>
      </c>
      <c r="B28" s="5" t="s">
        <v>25</v>
      </c>
      <c r="C28" s="6" t="s">
        <v>9</v>
      </c>
      <c r="D28" s="13">
        <v>10</v>
      </c>
      <c r="E28" s="8"/>
      <c r="F28" s="25"/>
      <c r="G28" s="9">
        <f t="shared" si="0"/>
        <v>0</v>
      </c>
      <c r="H28" s="9">
        <f t="shared" si="1"/>
        <v>0</v>
      </c>
      <c r="I28" s="9">
        <f t="shared" si="2"/>
        <v>0</v>
      </c>
      <c r="J28" s="70"/>
      <c r="K28" s="70"/>
      <c r="L28" s="2"/>
    </row>
    <row r="29" spans="1:12" ht="15.95" customHeight="1">
      <c r="A29" s="3">
        <v>8</v>
      </c>
      <c r="B29" s="5" t="s">
        <v>36</v>
      </c>
      <c r="C29" s="6" t="s">
        <v>9</v>
      </c>
      <c r="D29" s="13">
        <v>5</v>
      </c>
      <c r="E29" s="8"/>
      <c r="F29" s="25"/>
      <c r="G29" s="9">
        <f t="shared" si="0"/>
        <v>0</v>
      </c>
      <c r="H29" s="9">
        <f t="shared" si="1"/>
        <v>0</v>
      </c>
      <c r="I29" s="9">
        <f t="shared" si="2"/>
        <v>0</v>
      </c>
      <c r="J29" s="70"/>
      <c r="K29" s="70"/>
      <c r="L29" s="2"/>
    </row>
    <row r="30" spans="1:12" ht="15.95" customHeight="1">
      <c r="A30" s="3">
        <v>9</v>
      </c>
      <c r="B30" s="5" t="s">
        <v>37</v>
      </c>
      <c r="C30" s="6" t="s">
        <v>9</v>
      </c>
      <c r="D30" s="13">
        <v>5</v>
      </c>
      <c r="E30" s="8"/>
      <c r="F30" s="25"/>
      <c r="G30" s="9">
        <f t="shared" si="0"/>
        <v>0</v>
      </c>
      <c r="H30" s="9">
        <f t="shared" ref="H30" si="9">SUM(E30*D30)</f>
        <v>0</v>
      </c>
      <c r="I30" s="9">
        <f t="shared" ref="I30" si="10">SUM(G30*D30)</f>
        <v>0</v>
      </c>
      <c r="J30" s="70"/>
      <c r="K30" s="70"/>
      <c r="L30" s="2"/>
    </row>
    <row r="31" spans="1:12" ht="17.25" customHeight="1">
      <c r="A31" s="61" t="s">
        <v>41</v>
      </c>
      <c r="B31" s="61"/>
      <c r="C31" s="61"/>
      <c r="D31" s="61"/>
      <c r="E31" s="61"/>
      <c r="F31" s="61"/>
      <c r="G31" s="61"/>
      <c r="H31" s="31">
        <f>SUM(H22:H30)</f>
        <v>0</v>
      </c>
      <c r="I31" s="32">
        <f>SUM(I22:I30)</f>
        <v>0</v>
      </c>
      <c r="J31" s="4"/>
      <c r="K31" s="4"/>
      <c r="L31" s="16"/>
    </row>
    <row r="32" spans="1:12" ht="14.25" customHeight="1">
      <c r="A32" s="30"/>
      <c r="B32" s="30"/>
      <c r="C32" s="30"/>
      <c r="D32" s="30"/>
      <c r="E32" s="30"/>
      <c r="F32" s="30"/>
      <c r="G32" s="30"/>
      <c r="H32" s="35"/>
      <c r="I32" s="36"/>
      <c r="J32" s="4"/>
      <c r="K32" s="4"/>
      <c r="L32" s="16"/>
    </row>
    <row r="33" spans="1:12" ht="14.25" customHeight="1">
      <c r="A33" s="30"/>
      <c r="B33" s="30"/>
      <c r="C33" s="30"/>
      <c r="D33" s="30"/>
      <c r="E33" s="30"/>
      <c r="F33" s="30"/>
      <c r="G33" s="30"/>
      <c r="H33" s="35"/>
      <c r="I33" s="36"/>
      <c r="J33" s="4"/>
      <c r="K33" s="4"/>
      <c r="L33" s="16"/>
    </row>
    <row r="34" spans="1:12" ht="14.25" customHeight="1">
      <c r="A34" s="55" t="s">
        <v>28</v>
      </c>
      <c r="B34" s="55"/>
      <c r="C34" s="55"/>
      <c r="F34" t="s">
        <v>10</v>
      </c>
      <c r="H34" s="56" t="s">
        <v>29</v>
      </c>
      <c r="I34" s="56"/>
      <c r="J34" s="56"/>
      <c r="K34" s="56"/>
    </row>
    <row r="35" spans="1:12" ht="14.25" customHeight="1">
      <c r="H35" s="56" t="s">
        <v>30</v>
      </c>
      <c r="I35" s="56"/>
      <c r="J35" s="56"/>
      <c r="K35" s="56"/>
    </row>
    <row r="36" spans="1:12" ht="14.25" customHeight="1">
      <c r="H36" s="21"/>
      <c r="I36" s="21"/>
      <c r="J36" s="21"/>
      <c r="K36" s="21"/>
      <c r="L36" s="37" t="s">
        <v>46</v>
      </c>
    </row>
    <row r="37" spans="1:12" ht="8.25" customHeight="1">
      <c r="H37" s="21"/>
      <c r="I37" s="21"/>
      <c r="J37" s="21"/>
      <c r="K37" s="21"/>
    </row>
    <row r="38" spans="1:12" ht="14.25" customHeight="1">
      <c r="H38" s="21"/>
      <c r="I38" s="21"/>
      <c r="J38" s="21"/>
      <c r="K38" s="21"/>
    </row>
    <row r="39" spans="1:12" ht="14.25" customHeight="1">
      <c r="H39" s="21"/>
      <c r="I39" s="21"/>
      <c r="J39" s="21"/>
      <c r="K39" s="21"/>
    </row>
    <row r="40" spans="1:12" ht="14.25" customHeight="1">
      <c r="A40" s="30"/>
      <c r="B40" s="30"/>
      <c r="C40" s="30"/>
      <c r="D40" s="30"/>
      <c r="E40" s="30"/>
      <c r="F40" s="30"/>
      <c r="G40" s="30"/>
      <c r="H40" s="35"/>
      <c r="I40" s="36"/>
      <c r="J40" s="4"/>
      <c r="K40" s="4"/>
      <c r="L40" s="16"/>
    </row>
    <row r="41" spans="1:12" ht="15.95" customHeight="1">
      <c r="A41" s="62" t="s">
        <v>39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ht="24.95" customHeight="1">
      <c r="A42" s="18">
        <v>1</v>
      </c>
      <c r="B42" s="5" t="s">
        <v>32</v>
      </c>
      <c r="C42" s="6" t="s">
        <v>9</v>
      </c>
      <c r="D42" s="7">
        <v>2</v>
      </c>
      <c r="E42" s="8"/>
      <c r="F42" s="64"/>
      <c r="G42" s="9">
        <f>SUM(E42*1.2)</f>
        <v>0</v>
      </c>
      <c r="H42" s="9">
        <f>SUM(E42*D42)</f>
        <v>0</v>
      </c>
      <c r="I42" s="9">
        <f>SUM(G42*D42)</f>
        <v>0</v>
      </c>
      <c r="J42" s="67"/>
      <c r="K42" s="67"/>
      <c r="L42" s="2"/>
    </row>
    <row r="43" spans="1:12" ht="24.95" customHeight="1">
      <c r="A43" s="18">
        <v>2</v>
      </c>
      <c r="B43" s="5" t="s">
        <v>33</v>
      </c>
      <c r="C43" s="6" t="s">
        <v>9</v>
      </c>
      <c r="D43" s="7">
        <v>2</v>
      </c>
      <c r="E43" s="8"/>
      <c r="F43" s="65"/>
      <c r="G43" s="9">
        <f t="shared" ref="G43:G44" si="11">SUM(E43*1.2)</f>
        <v>0</v>
      </c>
      <c r="H43" s="9">
        <f t="shared" ref="H43:H44" si="12">SUM(E43*D43)</f>
        <v>0</v>
      </c>
      <c r="I43" s="9">
        <f t="shared" ref="I43:I44" si="13">SUM(G43*D43)</f>
        <v>0</v>
      </c>
      <c r="J43" s="68"/>
      <c r="K43" s="68"/>
      <c r="L43" s="2"/>
    </row>
    <row r="44" spans="1:12" ht="24.95" customHeight="1">
      <c r="A44" s="18">
        <v>3</v>
      </c>
      <c r="B44" s="5" t="s">
        <v>34</v>
      </c>
      <c r="C44" s="6" t="s">
        <v>9</v>
      </c>
      <c r="D44" s="7">
        <v>2</v>
      </c>
      <c r="E44" s="8"/>
      <c r="F44" s="65"/>
      <c r="G44" s="9">
        <f t="shared" si="11"/>
        <v>0</v>
      </c>
      <c r="H44" s="9">
        <f t="shared" si="12"/>
        <v>0</v>
      </c>
      <c r="I44" s="9">
        <f t="shared" si="13"/>
        <v>0</v>
      </c>
      <c r="J44" s="68"/>
      <c r="K44" s="68"/>
      <c r="L44" s="2"/>
    </row>
    <row r="45" spans="1:12" ht="15.95" customHeight="1">
      <c r="A45" s="28">
        <v>4</v>
      </c>
      <c r="B45" s="5" t="s">
        <v>38</v>
      </c>
      <c r="C45" s="6" t="s">
        <v>9</v>
      </c>
      <c r="D45" s="29">
        <v>1</v>
      </c>
      <c r="E45" s="15"/>
      <c r="F45" s="66"/>
      <c r="G45" s="9">
        <f t="shared" ref="G45" si="14">SUM(E45*1.2)</f>
        <v>0</v>
      </c>
      <c r="H45" s="9">
        <f t="shared" ref="H45" si="15">SUM(E45*D45)</f>
        <v>0</v>
      </c>
      <c r="I45" s="9">
        <f t="shared" ref="I45" si="16">SUM(G45*D45)</f>
        <v>0</v>
      </c>
      <c r="J45" s="69"/>
      <c r="K45" s="69"/>
      <c r="L45" s="2"/>
    </row>
    <row r="46" spans="1:12">
      <c r="A46" s="59" t="s">
        <v>40</v>
      </c>
      <c r="B46" s="60"/>
      <c r="C46" s="60"/>
      <c r="D46" s="60"/>
      <c r="E46" s="60"/>
      <c r="F46" s="60"/>
      <c r="G46" s="60"/>
      <c r="H46" s="26">
        <f>SUM(H42:H45)</f>
        <v>0</v>
      </c>
      <c r="I46" s="27">
        <f>SUM(I42:I45)</f>
        <v>0</v>
      </c>
      <c r="J46" s="4"/>
      <c r="K46" s="4"/>
      <c r="L46" s="16"/>
    </row>
    <row r="47" spans="1:12">
      <c r="A47" s="30"/>
      <c r="B47" s="30"/>
      <c r="C47" s="30"/>
      <c r="D47" s="30"/>
      <c r="E47" s="30"/>
      <c r="F47" s="30"/>
      <c r="G47" s="30"/>
      <c r="H47" s="34"/>
      <c r="I47" s="34"/>
      <c r="J47" s="4"/>
      <c r="K47" s="4"/>
      <c r="L47" s="16"/>
    </row>
    <row r="48" spans="1:12">
      <c r="A48" s="30"/>
      <c r="B48" s="30"/>
      <c r="C48" s="30"/>
      <c r="D48" s="30"/>
      <c r="E48" s="30"/>
      <c r="F48" s="30"/>
      <c r="G48" s="30"/>
      <c r="H48" s="34"/>
      <c r="I48" s="34"/>
      <c r="J48" s="4"/>
      <c r="K48" s="4"/>
      <c r="L48" s="16"/>
    </row>
    <row r="49" spans="1:12">
      <c r="A49" s="30"/>
      <c r="B49" s="30"/>
      <c r="C49" s="30"/>
      <c r="D49" s="30"/>
      <c r="E49" s="30"/>
      <c r="F49" s="30"/>
      <c r="G49" s="30"/>
      <c r="H49" s="34"/>
      <c r="I49" s="34"/>
      <c r="J49" s="4"/>
      <c r="K49" s="4"/>
      <c r="L49" s="16"/>
    </row>
    <row r="50" spans="1:12">
      <c r="A50" s="55" t="s">
        <v>50</v>
      </c>
      <c r="B50" s="55"/>
      <c r="C50" s="55"/>
      <c r="F50" t="s">
        <v>10</v>
      </c>
      <c r="H50" s="56" t="s">
        <v>29</v>
      </c>
      <c r="I50" s="56"/>
      <c r="J50" s="56"/>
      <c r="K50" s="56"/>
    </row>
    <row r="51" spans="1:12">
      <c r="H51" s="56" t="s">
        <v>30</v>
      </c>
      <c r="I51" s="56"/>
      <c r="J51" s="56"/>
      <c r="K51" s="56"/>
    </row>
    <row r="52" spans="1:12">
      <c r="H52" s="21"/>
      <c r="I52" s="21"/>
      <c r="J52" s="21"/>
      <c r="K52" s="21"/>
    </row>
    <row r="53" spans="1:12">
      <c r="H53" s="21"/>
      <c r="I53" s="21"/>
      <c r="J53" s="21"/>
      <c r="K53" s="21"/>
    </row>
    <row r="54" spans="1:12">
      <c r="H54" s="21"/>
      <c r="I54" s="21"/>
      <c r="J54" s="21"/>
      <c r="K54" s="21"/>
    </row>
    <row r="55" spans="1:12">
      <c r="H55" s="21"/>
      <c r="I55" s="21"/>
      <c r="J55" s="21"/>
      <c r="K55" s="21"/>
    </row>
    <row r="56" spans="1:12">
      <c r="H56" s="21"/>
      <c r="I56" s="21"/>
      <c r="J56" s="21"/>
      <c r="K56" s="21"/>
    </row>
    <row r="57" spans="1:12">
      <c r="H57" s="21"/>
      <c r="I57" s="21"/>
      <c r="J57" s="21"/>
      <c r="K57" s="21"/>
    </row>
    <row r="58" spans="1:12">
      <c r="H58" s="21"/>
      <c r="I58" s="21"/>
      <c r="J58" s="21"/>
      <c r="K58" s="21"/>
    </row>
    <row r="59" spans="1:12">
      <c r="H59" s="21"/>
      <c r="I59" s="21"/>
      <c r="J59" s="21"/>
      <c r="K59" s="21"/>
    </row>
    <row r="60" spans="1:12">
      <c r="H60" s="21"/>
      <c r="I60" s="21"/>
      <c r="J60" s="21"/>
      <c r="K60" s="21"/>
    </row>
    <row r="61" spans="1:12">
      <c r="H61" s="21"/>
      <c r="I61" s="21"/>
      <c r="J61" s="21"/>
      <c r="K61" s="21"/>
    </row>
    <row r="62" spans="1:12">
      <c r="H62" s="21"/>
      <c r="I62" s="21"/>
      <c r="J62" s="21"/>
      <c r="K62" s="21"/>
    </row>
    <row r="63" spans="1:12">
      <c r="H63" s="21"/>
      <c r="I63" s="21"/>
      <c r="J63" s="21"/>
      <c r="K63" s="21"/>
    </row>
    <row r="64" spans="1:12">
      <c r="H64" s="21"/>
      <c r="I64" s="21"/>
      <c r="J64" s="21"/>
      <c r="K64" s="21"/>
    </row>
    <row r="65" spans="8:15">
      <c r="H65" s="21"/>
      <c r="I65" s="21"/>
      <c r="J65" s="21"/>
      <c r="K65" s="21"/>
    </row>
    <row r="66" spans="8:15">
      <c r="H66" s="21"/>
      <c r="I66" s="21"/>
      <c r="J66" s="21"/>
      <c r="K66" s="21"/>
    </row>
    <row r="67" spans="8:15">
      <c r="H67" s="21"/>
      <c r="I67" s="21"/>
      <c r="J67" s="21"/>
      <c r="K67" s="21"/>
    </row>
    <row r="68" spans="8:15">
      <c r="H68" s="21"/>
      <c r="I68" s="21"/>
      <c r="J68" s="21"/>
      <c r="K68" s="21"/>
    </row>
    <row r="69" spans="8:15">
      <c r="H69" s="21"/>
      <c r="I69" s="21"/>
      <c r="J69" s="21"/>
      <c r="K69" s="21"/>
    </row>
    <row r="70" spans="8:15">
      <c r="H70" s="21"/>
      <c r="I70" s="21"/>
      <c r="J70" s="21"/>
      <c r="K70" s="21"/>
    </row>
    <row r="71" spans="8:15" ht="12.75" customHeight="1">
      <c r="L71" s="37" t="s">
        <v>45</v>
      </c>
      <c r="M71" s="17"/>
      <c r="N71" s="17"/>
      <c r="O71" s="17"/>
    </row>
    <row r="180" spans="12:12">
      <c r="L180" s="1"/>
    </row>
  </sheetData>
  <mergeCells count="41">
    <mergeCell ref="F11:F14"/>
    <mergeCell ref="K42:K45"/>
    <mergeCell ref="K22:K30"/>
    <mergeCell ref="J22:J30"/>
    <mergeCell ref="H6:H8"/>
    <mergeCell ref="I6:I8"/>
    <mergeCell ref="J42:J45"/>
    <mergeCell ref="J11:J14"/>
    <mergeCell ref="K11:K14"/>
    <mergeCell ref="A50:C50"/>
    <mergeCell ref="H50:K50"/>
    <mergeCell ref="H51:K51"/>
    <mergeCell ref="A10:L10"/>
    <mergeCell ref="A46:G46"/>
    <mergeCell ref="A31:G31"/>
    <mergeCell ref="A41:L41"/>
    <mergeCell ref="A15:G15"/>
    <mergeCell ref="A21:L21"/>
    <mergeCell ref="F42:F45"/>
    <mergeCell ref="A18:C18"/>
    <mergeCell ref="H18:K18"/>
    <mergeCell ref="H19:K19"/>
    <mergeCell ref="A34:C34"/>
    <mergeCell ref="H34:K34"/>
    <mergeCell ref="H35:K35"/>
    <mergeCell ref="A1:B1"/>
    <mergeCell ref="H5:I5"/>
    <mergeCell ref="C5:C8"/>
    <mergeCell ref="F5:F8"/>
    <mergeCell ref="A5:A8"/>
    <mergeCell ref="D5:D8"/>
    <mergeCell ref="E5:E8"/>
    <mergeCell ref="G5:G8"/>
    <mergeCell ref="A4:L4"/>
    <mergeCell ref="A2:L2"/>
    <mergeCell ref="A3:L3"/>
    <mergeCell ref="J5:K5"/>
    <mergeCell ref="J6:J8"/>
    <mergeCell ref="K6:K8"/>
    <mergeCell ref="L5:L8"/>
    <mergeCell ref="B5:B8"/>
  </mergeCells>
  <pageMargins left="3.937007874015748E-2" right="3.937007874015748E-2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Sheet1!OLE_LINK4</vt:lpstr>
    </vt:vector>
  </TitlesOfParts>
  <Company>Nabavna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sasa</cp:lastModifiedBy>
  <cp:lastPrinted>2015-02-12T09:03:47Z</cp:lastPrinted>
  <dcterms:created xsi:type="dcterms:W3CDTF">2014-11-13T10:47:38Z</dcterms:created>
  <dcterms:modified xsi:type="dcterms:W3CDTF">2015-02-12T11:33:14Z</dcterms:modified>
</cp:coreProperties>
</file>